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ped-my.sharepoint.com/personal/aslin_statped_no/Documents/Matematikk/Excel/Nye Excel-modeller/"/>
    </mc:Choice>
  </mc:AlternateContent>
  <xr:revisionPtr revIDLastSave="4" documentId="8_{DFF26B90-5DA2-4F74-B1D9-EC8EAFE6353B}" xr6:coauthVersionLast="47" xr6:coauthVersionMax="47" xr10:uidLastSave="{5F863A10-9775-491A-86BF-98DCE70A91BB}"/>
  <bookViews>
    <workbookView xWindow="52350" yWindow="-10635" windowWidth="18030" windowHeight="15285" xr2:uid="{6D7769ED-6596-4585-AB9A-11EBB58C5CFD}"/>
  </bookViews>
  <sheets>
    <sheet name="Funksjon" sheetId="1" r:id="rId1"/>
    <sheet name="Graf" sheetId="6" r:id="rId2"/>
  </sheets>
  <definedNames>
    <definedName name="a">Funksjon!$B$2</definedName>
    <definedName name="b">Funksjon!$D$2</definedName>
    <definedName name="Max.verdi">Funksjon!$D$9</definedName>
    <definedName name="Min.verdi">Funksjon!$B$9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A3" i="1"/>
  <c r="E7" i="1"/>
  <c r="C5" i="1"/>
  <c r="A11" i="1"/>
  <c r="A12" i="1"/>
  <c r="A13" i="1"/>
  <c r="B13" i="1"/>
  <c r="B12" i="1"/>
  <c r="B11" i="1"/>
  <c r="E6" i="1"/>
  <c r="D4" i="1"/>
</calcChain>
</file>

<file path=xl/sharedStrings.xml><?xml version="1.0" encoding="utf-8"?>
<sst xmlns="http://schemas.openxmlformats.org/spreadsheetml/2006/main" count="15" uniqueCount="14">
  <si>
    <t>Verditabell:</t>
  </si>
  <si>
    <t>f(x) =</t>
  </si>
  <si>
    <t>a =</t>
  </si>
  <si>
    <t>b =</t>
  </si>
  <si>
    <t>f(x)</t>
  </si>
  <si>
    <t>x</t>
  </si>
  <si>
    <t>x =</t>
  </si>
  <si>
    <t xml:space="preserve">Skjæring 1. akse: f(x) =0 =&gt; </t>
  </si>
  <si>
    <t>Skjæring 2. akse:    f(0) =</t>
  </si>
  <si>
    <t>Verdi for f(x) når:     x =</t>
  </si>
  <si>
    <t>Verdi for x når:     f(x) =</t>
  </si>
  <si>
    <t>f(x) =ax +b   Lineær funksjon. Rett linje.</t>
  </si>
  <si>
    <t>x_min =</t>
  </si>
  <si>
    <t>x_max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</si>
</sst>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1" fillId="2" borderId="0" xfId="0" applyFont="1" applyFill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>
        <c:manualLayout>
          <c:layoutTarget val="inner"/>
          <c:xMode val="edge"/>
          <c:yMode val="edge"/>
          <c:x val="2.1716649431230611E-2"/>
          <c:y val="4.4067796610169491E-2"/>
          <c:w val="0.95656670113753883"/>
          <c:h val="0.91186440677966096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Funksjon!$A$11:$A$13</c:f>
              <c:numCache>
                <c:formatCode>General</c:formatCode>
                <c:ptCount val="3"/>
                <c:pt idx="0">
                  <c:v>-4</c:v>
                </c:pt>
                <c:pt idx="1">
                  <c:v>0</c:v>
                </c:pt>
                <c:pt idx="2">
                  <c:v>4</c:v>
                </c:pt>
              </c:numCache>
            </c:numRef>
          </c:xVal>
          <c:yVal>
            <c:numRef>
              <c:f>Funksjon!$B$11:$B$13</c:f>
              <c:numCache>
                <c:formatCode>General</c:formatCode>
                <c:ptCount val="3"/>
                <c:pt idx="0">
                  <c:v>-4</c:v>
                </c:pt>
                <c:pt idx="1">
                  <c:v>4</c:v>
                </c:pt>
                <c:pt idx="2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A6-4C15-8492-3BEB48A7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026352"/>
        <c:axId val="1"/>
      </c:scatterChart>
      <c:valAx>
        <c:axId val="1305026352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05026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ourier New"/>
          <a:ea typeface="Courier New"/>
          <a:cs typeface="Courier New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09E796-4185-4CF1-B6FC-7B39666297CB}">
  <sheetPr/>
  <sheetViews>
    <sheetView zoomScale="75" workbookViewId="0"/>
  </sheetViews>
  <sheetProtection content="1" objects="1"/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06200" cy="70231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1F9B6C-30B1-005D-5EA0-71BB4AA152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D001-1ABC-4452-9035-36FA076FEEE3}">
  <dimension ref="A1:H50"/>
  <sheetViews>
    <sheetView tabSelected="1" workbookViewId="0">
      <selection activeCellId="13" sqref="A10:E13 E9 C9 A9 A8:E8 D7:E7 A7:B7 D6:E6 A6:B6 A3:E5 E2 C2 A2 A1:E1"/>
    </sheetView>
  </sheetViews>
  <sheetFormatPr baseColWidth="10" defaultColWidth="12.5" defaultRowHeight="15.6" x14ac:dyDescent="0.3"/>
  <cols>
    <col min="1" max="1" width="23.19921875" style="2" customWidth="1"/>
    <col min="2" max="16384" width="12.5" style="2"/>
  </cols>
  <sheetData>
    <row r="1" spans="1:8" ht="16.2" x14ac:dyDescent="0.3">
      <c r="A1" s="1" t="s">
        <v>11</v>
      </c>
      <c r="B1" s="1"/>
    </row>
    <row r="2" spans="1:8" ht="16.2" x14ac:dyDescent="0.3">
      <c r="A2" s="3" t="s">
        <v>2</v>
      </c>
      <c r="B2" s="7">
        <v>2</v>
      </c>
      <c r="C2" s="3" t="s">
        <v>3</v>
      </c>
      <c r="D2" s="7">
        <v>4</v>
      </c>
    </row>
    <row r="3" spans="1:8" x14ac:dyDescent="0.3">
      <c r="A3" s="2" t="str">
        <f>IF(a &gt;0,"Grafen stiger.",IF(a =0,"Grafen verken stiger eller synker og går gjennom ",IF(a &lt;0,"Grafen synker.")))</f>
        <v>Grafen stiger.</v>
      </c>
      <c r="E3" s="3" t="str">
        <f>IF(a =0,"f(x) =","")</f>
        <v/>
      </c>
      <c r="F3" s="4" t="str">
        <f>IF(a =0,b,"")</f>
        <v/>
      </c>
    </row>
    <row r="4" spans="1:8" x14ac:dyDescent="0.3">
      <c r="A4" s="4" t="s">
        <v>7</v>
      </c>
      <c r="C4" s="3" t="s">
        <v>6</v>
      </c>
      <c r="D4" s="4">
        <f>-b/a</f>
        <v>-2</v>
      </c>
      <c r="E4" s="3"/>
    </row>
    <row r="5" spans="1:8" x14ac:dyDescent="0.3">
      <c r="A5" s="4" t="s">
        <v>8</v>
      </c>
      <c r="C5" s="4">
        <f>b</f>
        <v>4</v>
      </c>
    </row>
    <row r="6" spans="1:8" ht="16.2" x14ac:dyDescent="0.3">
      <c r="A6" s="2" t="s">
        <v>9</v>
      </c>
      <c r="C6" s="7">
        <v>1</v>
      </c>
      <c r="D6" s="3" t="s">
        <v>1</v>
      </c>
      <c r="E6" s="4">
        <f>a*C6 +b</f>
        <v>6</v>
      </c>
    </row>
    <row r="7" spans="1:8" ht="16.2" x14ac:dyDescent="0.3">
      <c r="A7" s="4" t="s">
        <v>10</v>
      </c>
      <c r="C7" s="7">
        <v>6</v>
      </c>
      <c r="D7" s="3" t="s">
        <v>6</v>
      </c>
      <c r="E7" s="4">
        <f>(C7 -b)/a</f>
        <v>1</v>
      </c>
    </row>
    <row r="8" spans="1:8" ht="16.2" x14ac:dyDescent="0.3">
      <c r="A8" s="1" t="s">
        <v>0</v>
      </c>
      <c r="H8" s="5"/>
    </row>
    <row r="9" spans="1:8" ht="16.2" x14ac:dyDescent="0.3">
      <c r="A9" s="3" t="s">
        <v>12</v>
      </c>
      <c r="B9" s="7">
        <v>-4</v>
      </c>
      <c r="C9" s="3" t="s">
        <v>13</v>
      </c>
      <c r="D9" s="7">
        <v>4</v>
      </c>
      <c r="E9" s="3"/>
      <c r="F9" s="4"/>
      <c r="H9" s="5"/>
    </row>
    <row r="10" spans="1:8" ht="16.2" x14ac:dyDescent="0.3">
      <c r="A10" s="6" t="s">
        <v>5</v>
      </c>
      <c r="B10" s="6" t="s">
        <v>4</v>
      </c>
      <c r="H10" s="5"/>
    </row>
    <row r="11" spans="1:8" x14ac:dyDescent="0.3">
      <c r="A11" s="2">
        <f>IF(Min.verdi&gt;=Max.verdi,"x\min &gt;=x\max!",Min.verdi)</f>
        <v>-4</v>
      </c>
      <c r="B11" s="2">
        <f>IF(OR(TYPE(A11)=16,TYPE(A11)=2),"",a*A11 +b)</f>
        <v>-4</v>
      </c>
      <c r="H11" s="5"/>
    </row>
    <row r="12" spans="1:8" x14ac:dyDescent="0.3">
      <c r="A12" s="2">
        <f>IF((Min.verdi&lt;Max.verdi),Min.verdi+ABS((Max.verdi-Min.verdi))/2, IF(TYPE(A11)=2," "))</f>
        <v>0</v>
      </c>
      <c r="B12" s="2">
        <f>IF(OR(TYPE(A12)=16,TYPE(A12)=2),"",a*A12 +b)</f>
        <v>4</v>
      </c>
      <c r="H12" s="5"/>
    </row>
    <row r="13" spans="1:8" x14ac:dyDescent="0.3">
      <c r="A13" s="2">
        <f>IF(TYPE(A12)=2," ",Max.verdi)</f>
        <v>4</v>
      </c>
      <c r="B13" s="2">
        <f>IF(OR(TYPE(A13)=16,TYPE(A13)=2),"",a*A13 +b)</f>
        <v>12</v>
      </c>
      <c r="H13" s="5"/>
    </row>
    <row r="14" spans="1:8" x14ac:dyDescent="0.3">
      <c r="H14" s="5"/>
    </row>
    <row r="15" spans="1:8" x14ac:dyDescent="0.3">
      <c r="H15" s="5"/>
    </row>
    <row r="16" spans="1:8" x14ac:dyDescent="0.3">
      <c r="H16" s="5"/>
    </row>
    <row r="17" spans="8:8" x14ac:dyDescent="0.3">
      <c r="H17" s="5"/>
    </row>
    <row r="18" spans="8:8" x14ac:dyDescent="0.3">
      <c r="H18" s="5"/>
    </row>
    <row r="19" spans="8:8" x14ac:dyDescent="0.3">
      <c r="H19" s="5"/>
    </row>
    <row r="20" spans="8:8" x14ac:dyDescent="0.3">
      <c r="H20" s="5"/>
    </row>
    <row r="21" spans="8:8" x14ac:dyDescent="0.3">
      <c r="H21" s="5"/>
    </row>
    <row r="22" spans="8:8" x14ac:dyDescent="0.3">
      <c r="H22" s="5"/>
    </row>
    <row r="23" spans="8:8" x14ac:dyDescent="0.3">
      <c r="H23" s="5"/>
    </row>
    <row r="24" spans="8:8" x14ac:dyDescent="0.3">
      <c r="H24" s="5"/>
    </row>
    <row r="25" spans="8:8" x14ac:dyDescent="0.3">
      <c r="H25" s="5"/>
    </row>
    <row r="26" spans="8:8" x14ac:dyDescent="0.3">
      <c r="H26" s="5"/>
    </row>
    <row r="27" spans="8:8" x14ac:dyDescent="0.3">
      <c r="H27" s="5"/>
    </row>
    <row r="28" spans="8:8" x14ac:dyDescent="0.3">
      <c r="H28" s="5"/>
    </row>
    <row r="29" spans="8:8" x14ac:dyDescent="0.3">
      <c r="H29" s="5"/>
    </row>
    <row r="30" spans="8:8" x14ac:dyDescent="0.3">
      <c r="H30" s="5"/>
    </row>
    <row r="31" spans="8:8" x14ac:dyDescent="0.3">
      <c r="H31" s="5"/>
    </row>
    <row r="32" spans="8:8" x14ac:dyDescent="0.3">
      <c r="H32" s="5"/>
    </row>
    <row r="33" spans="8:8" x14ac:dyDescent="0.3">
      <c r="H33" s="5"/>
    </row>
    <row r="34" spans="8:8" x14ac:dyDescent="0.3">
      <c r="H34" s="5"/>
    </row>
    <row r="35" spans="8:8" x14ac:dyDescent="0.3">
      <c r="H35" s="5"/>
    </row>
    <row r="36" spans="8:8" x14ac:dyDescent="0.3">
      <c r="H36" s="5"/>
    </row>
    <row r="37" spans="8:8" x14ac:dyDescent="0.3">
      <c r="H37" s="5"/>
    </row>
    <row r="38" spans="8:8" x14ac:dyDescent="0.3">
      <c r="H38" s="5"/>
    </row>
    <row r="39" spans="8:8" x14ac:dyDescent="0.3">
      <c r="H39" s="5"/>
    </row>
    <row r="40" spans="8:8" x14ac:dyDescent="0.3">
      <c r="H40" s="5"/>
    </row>
    <row r="41" spans="8:8" x14ac:dyDescent="0.3">
      <c r="H41" s="5"/>
    </row>
    <row r="42" spans="8:8" x14ac:dyDescent="0.3">
      <c r="H42" s="5"/>
    </row>
    <row r="43" spans="8:8" x14ac:dyDescent="0.3">
      <c r="H43" s="5"/>
    </row>
    <row r="44" spans="8:8" x14ac:dyDescent="0.3">
      <c r="H44" s="5"/>
    </row>
    <row r="45" spans="8:8" x14ac:dyDescent="0.3">
      <c r="H45" s="5"/>
    </row>
    <row r="46" spans="8:8" x14ac:dyDescent="0.3">
      <c r="H46" s="5"/>
    </row>
    <row r="47" spans="8:8" x14ac:dyDescent="0.3">
      <c r="H47" s="5"/>
    </row>
    <row r="48" spans="8:8" x14ac:dyDescent="0.3">
      <c r="H48" s="5"/>
    </row>
    <row r="49" spans="8:8" x14ac:dyDescent="0.3">
      <c r="H49" s="5"/>
    </row>
    <row r="50" spans="8:8" x14ac:dyDescent="0.3">
      <c r="H50" s="5"/>
    </row>
  </sheetData>
  <sheetProtection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4</vt:i4>
      </vt:variant>
    </vt:vector>
  </HeadingPairs>
  <TitlesOfParts>
    <vt:vector size="6" baseType="lpstr">
      <vt:lpstr>Funksjon</vt:lpstr>
      <vt:lpstr>Graf</vt:lpstr>
      <vt:lpstr>a</vt:lpstr>
      <vt:lpstr>b</vt:lpstr>
      <vt:lpstr>Max.verdi</vt:lpstr>
      <vt:lpstr>Min.verdi</vt:lpstr>
    </vt:vector>
  </TitlesOfParts>
  <Company>Gml. Hovsetervei 3, 0768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RandiK</dc:creator>
  <cp:lastModifiedBy>Astri Strand Lindbæck</cp:lastModifiedBy>
  <cp:lastPrinted>1999-06-24T12:45:56Z</cp:lastPrinted>
  <dcterms:created xsi:type="dcterms:W3CDTF">1999-06-08T08:56:16Z</dcterms:created>
  <dcterms:modified xsi:type="dcterms:W3CDTF">2025-06-24T13:09:16Z</dcterms:modified>
</cp:coreProperties>
</file>